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sharon_levy\Desktop\דוחות לחשבונית\משרד הביטחון ניקיון\"/>
    </mc:Choice>
  </mc:AlternateContent>
  <xr:revisionPtr revIDLastSave="0" documentId="8_{ADDE1D81-E441-492D-88BD-8C9E545F193D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גיליון1" sheetId="1" r:id="rId1"/>
  </sheets>
  <definedNames>
    <definedName name="_xlnm.Print_Area" localSheetId="0">גיליון1!$A$1:$L$6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6" i="1" l="1"/>
  <c r="L5" i="1"/>
  <c r="L4" i="1"/>
</calcChain>
</file>

<file path=xl/sharedStrings.xml><?xml version="1.0" encoding="utf-8"?>
<sst xmlns="http://schemas.openxmlformats.org/spreadsheetml/2006/main" count="22" uniqueCount="22">
  <si>
    <t>מספר עובד</t>
  </si>
  <si>
    <t>מ.זהוי נוסף</t>
  </si>
  <si>
    <t>שם משפחה</t>
  </si>
  <si>
    <t>שם פרטי</t>
  </si>
  <si>
    <t>מצב</t>
  </si>
  <si>
    <t>תת מפעל</t>
  </si>
  <si>
    <t>איזור</t>
  </si>
  <si>
    <t>מנהל</t>
  </si>
  <si>
    <t>פרויקט ראשי</t>
  </si>
  <si>
    <t>אזור מנהל פרוייקט</t>
  </si>
  <si>
    <t>משכורת שנתית</t>
  </si>
  <si>
    <t>מענק מצויינות</t>
  </si>
  <si>
    <t>עובד רגיל</t>
  </si>
  <si>
    <t>צוות 3 ניקיון ושירותים כלליים</t>
  </si>
  <si>
    <t>2443 - משרד הביטחון  (צוות 3 בע"מ)</t>
  </si>
  <si>
    <t>78 - כללי</t>
  </si>
  <si>
    <t>שמחה אוטמזגין</t>
  </si>
  <si>
    <t>78-780-2443</t>
  </si>
  <si>
    <t>קמחי</t>
  </si>
  <si>
    <t>רוזינה רחל</t>
  </si>
  <si>
    <t>ביטוח לאומי</t>
  </si>
  <si>
    <t>סה"כ לחיוב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</si>
</sst>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0"/>
    <numFmt numFmtId="165" formatCode="#0.0"/>
    <numFmt numFmtId="166" formatCode="#0.00"/>
  </numFmts>
  <fonts count="3" x14ac:knownFonts="1">
    <font>
      <sz val="11"/>
      <color theme="1"/>
      <name val="Arial"/>
      <family val="2"/>
      <charset val="177"/>
      <scheme val="minor"/>
    </font>
    <font>
      <sz val="12"/>
      <color indexed="32"/>
      <name val="Tahoma"/>
      <family val="2"/>
    </font>
    <font>
      <sz val="10"/>
      <color indexed="32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64" fontId="1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  <xf numFmtId="4" fontId="1" fillId="0" borderId="1" xfId="0" applyNumberFormat="1" applyFont="1" applyBorder="1" applyAlignment="1">
      <alignment wrapText="1"/>
    </xf>
    <xf numFmtId="165" fontId="1" fillId="0" borderId="1" xfId="0" applyNumberFormat="1" applyFont="1" applyBorder="1" applyAlignment="1">
      <alignment wrapText="1"/>
    </xf>
    <xf numFmtId="166" fontId="1" fillId="0" borderId="1" xfId="0" applyNumberFormat="1" applyFont="1" applyBorder="1" applyAlignment="1">
      <alignment wrapText="1"/>
    </xf>
    <xf numFmtId="164" fontId="2" fillId="0" borderId="1" xfId="0" applyNumberFormat="1" applyFont="1" applyBorder="1"/>
    <xf numFmtId="0" fontId="2" fillId="0" borderId="1" xfId="0" applyFont="1" applyBorder="1"/>
    <xf numFmtId="165" fontId="2" fillId="0" borderId="1" xfId="0" applyNumberFormat="1" applyFont="1" applyBorder="1"/>
    <xf numFmtId="166" fontId="2" fillId="0" borderId="1" xfId="0" applyNumberFormat="1" applyFont="1" applyBorder="1"/>
    <xf numFmtId="0" fontId="0" fillId="2" borderId="0" xfId="0" applyFill="1"/>
    <xf numFmtId="2" fontId="0" fillId="0" borderId="0" xfId="0" applyNumberFormat="1"/>
    <xf numFmtId="2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"/>
  <sheetViews>
    <sheetView rightToLeft="1" tabSelected="1" workbookViewId="0">
      <selection activeCell="L6" sqref="A1:L6"/>
    </sheetView>
  </sheetViews>
  <sheetFormatPr defaultRowHeight="14.25" x14ac:dyDescent="0.2"/>
  <cols>
    <col min="6" max="6" width="23.125" bestFit="1" customWidth="1"/>
    <col min="9" max="9" width="29.125" bestFit="1" customWidth="1"/>
    <col min="10" max="10" width="10" bestFit="1" customWidth="1"/>
    <col min="12" max="12" width="10.375" bestFit="1" customWidth="1"/>
  </cols>
  <sheetData>
    <row r="1" spans="1:12" ht="45" x14ac:dyDescent="0.2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5" t="s">
        <v>11</v>
      </c>
    </row>
    <row r="2" spans="1:12" x14ac:dyDescent="0.2">
      <c r="A2" s="6">
        <v>551212</v>
      </c>
      <c r="B2" s="6">
        <v>22542765</v>
      </c>
      <c r="C2" s="7" t="s">
        <v>18</v>
      </c>
      <c r="D2" s="7" t="s">
        <v>19</v>
      </c>
      <c r="E2" s="7" t="s">
        <v>12</v>
      </c>
      <c r="F2" s="7" t="s">
        <v>13</v>
      </c>
      <c r="G2" s="7" t="s">
        <v>15</v>
      </c>
      <c r="H2" s="7" t="s">
        <v>16</v>
      </c>
      <c r="I2" s="7" t="s">
        <v>14</v>
      </c>
      <c r="J2" s="7" t="s">
        <v>17</v>
      </c>
      <c r="K2" s="8">
        <v>84324.6</v>
      </c>
      <c r="L2" s="9">
        <v>1622.52</v>
      </c>
    </row>
    <row r="4" spans="1:12" x14ac:dyDescent="0.2">
      <c r="L4" s="11">
        <f>SUM(L2:L3)</f>
        <v>1622.52</v>
      </c>
    </row>
    <row r="5" spans="1:12" x14ac:dyDescent="0.2">
      <c r="K5" t="s">
        <v>20</v>
      </c>
      <c r="L5" s="11">
        <f>L4*7.6%</f>
        <v>123.31152</v>
      </c>
    </row>
    <row r="6" spans="1:12" x14ac:dyDescent="0.2">
      <c r="K6" s="10" t="s">
        <v>21</v>
      </c>
      <c r="L6" s="12">
        <f>L5+L4</f>
        <v>1745.83152</v>
      </c>
    </row>
  </sheetData>
  <pageMargins left="0.7" right="0.7" top="0.75" bottom="0.75" header="0.3" footer="0.3"/>
  <pageSetup paperSize="9" scale="83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גיליון1</vt:lpstr>
      <vt:lpstr>גיליון1!WPrint_Area_W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 Cohen</dc:creator>
  <cp:lastModifiedBy>Sharon Elharar</cp:lastModifiedBy>
  <cp:lastPrinted>2023-03-13T08:39:09Z</cp:lastPrinted>
  <dcterms:created xsi:type="dcterms:W3CDTF">2023-02-27T11:36:07Z</dcterms:created>
  <dcterms:modified xsi:type="dcterms:W3CDTF">2023-03-13T08:39:18Z</dcterms:modified>
</cp:coreProperties>
</file>