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8180" windowHeight="12240"/>
  </bookViews>
  <sheets>
    <sheet name="גיליון1" sheetId="1" r:id="rId1"/>
    <sheet name="גיליון2" sheetId="2" r:id="rId2"/>
    <sheet name="גיליון3" sheetId="3" r:id="rId3"/>
  </sheets>
  <calcPr calcId="124519"/>
</workbook>
</file>

<file path=xl/calcChain.xml><?xml version="1.0" encoding="utf-8"?>
<calcChain xmlns="http://schemas.openxmlformats.org/spreadsheetml/2006/main">
  <c r="F36" i="1"/>
  <c r="F37"/>
  <c r="F42" s="1"/>
  <c r="F38"/>
  <c r="F39"/>
  <c r="F40"/>
  <c r="F41"/>
  <c r="F44"/>
  <c r="F45"/>
  <c r="F35"/>
  <c r="F14"/>
  <c r="F10"/>
  <c r="F11"/>
  <c r="F12"/>
  <c r="F13"/>
  <c r="F8"/>
  <c r="F4"/>
  <c r="F5"/>
  <c r="F19"/>
  <c r="F21"/>
  <c r="F22"/>
  <c r="F23"/>
  <c r="F24"/>
  <c r="F25"/>
  <c r="F26"/>
  <c r="F27"/>
  <c r="F3"/>
  <c r="F28" l="1"/>
  <c r="F6"/>
</calcChain>
</file>

<file path=xl/sharedStrings.xml><?xml version="1.0" encoding="utf-8"?>
<sst xmlns="http://schemas.openxmlformats.org/spreadsheetml/2006/main" count="94" uniqueCount="72">
  <si>
    <t>הגנת הפרטיות</t>
  </si>
  <si>
    <t>תקנות לפי הדין הקיים</t>
  </si>
  <si>
    <t>פרק ד'</t>
  </si>
  <si>
    <t>תקנות פרק ד'</t>
  </si>
  <si>
    <t>תקנות למימוש תזכיר אכיפה</t>
  </si>
  <si>
    <t xml:space="preserve">חתימה אלקטרונית </t>
  </si>
  <si>
    <t>תקנות עוגן אמון</t>
  </si>
  <si>
    <t>תיקון מספר 2</t>
  </si>
  <si>
    <t>תיקון תקנות כללי</t>
  </si>
  <si>
    <t>הכנת תיקון מספר 3 (אכיפה)</t>
  </si>
  <si>
    <t>הכנת תיקון מספר 4 (חתימה מאובטחת)</t>
  </si>
  <si>
    <t xml:space="preserve">נתוני אשראי </t>
  </si>
  <si>
    <t>נוסח רשיון</t>
  </si>
  <si>
    <t>הכנת תיקון אכיפה</t>
  </si>
  <si>
    <t>מסמך נהלים לעוגן ולגורם מאשר ממשלתי</t>
  </si>
  <si>
    <t>תקנות לפי פקודת המסים [דיווחים מקוונים]</t>
  </si>
  <si>
    <t>תזכיר אכיפה</t>
  </si>
  <si>
    <t>תקנות אגרות</t>
  </si>
  <si>
    <t>תקנות החזקת מסמכים</t>
  </si>
  <si>
    <t>עדכון של תקנות עיון ותיקון מידע</t>
  </si>
  <si>
    <t xml:space="preserve">עדכון של תקנות העברת מידע לחו"ל - </t>
  </si>
  <si>
    <t>זמן עבודה משוער (ימים)</t>
  </si>
  <si>
    <t>סדר קדימות [1 - ראשון, 5 אחרון]</t>
  </si>
  <si>
    <t>מספר סבבים משוער</t>
  </si>
  <si>
    <t>סה"כ</t>
  </si>
  <si>
    <t>ס' 17ב - תנאי כשירות לממונה אבטחת מידע</t>
  </si>
  <si>
    <t>23יט - תקנות הפחתת עיצומים</t>
  </si>
  <si>
    <t>23כה - נוהל התראה במקום עיצום כספי</t>
  </si>
  <si>
    <t>23מח - תקנות בקשה לסיוע לרשות חוץ</t>
  </si>
  <si>
    <t>סך הכל תזכיר אכיפה</t>
  </si>
  <si>
    <t>סך הכל</t>
  </si>
  <si>
    <t>הנחיית עובדים</t>
  </si>
  <si>
    <t>טיפול בסקטור בריאות</t>
  </si>
  <si>
    <t>הנחיות שוק/ פיקוחי רוחב</t>
  </si>
  <si>
    <t>כרטיסי אשראי</t>
  </si>
  <si>
    <t>סוחרים במידע</t>
  </si>
  <si>
    <t xml:space="preserve">חברות ביטוח </t>
  </si>
  <si>
    <t>מידע בנקאי</t>
  </si>
  <si>
    <t>תמיכה בפיקוחים</t>
  </si>
  <si>
    <t>5 פיקוחים גדולים</t>
  </si>
  <si>
    <t>תאריך יעד</t>
  </si>
  <si>
    <t xml:space="preserve">סך הכל </t>
  </si>
  <si>
    <t>?</t>
  </si>
  <si>
    <t>טלקומינקציה</t>
  </si>
  <si>
    <t>כללי - רשות</t>
  </si>
  <si>
    <t xml:space="preserve">הכנת הנחיות תשתית </t>
  </si>
  <si>
    <t>הליך איסוף ראיות בפיקוח</t>
  </si>
  <si>
    <t>זכויות מפוקח [ייצוג עורך דין]</t>
  </si>
  <si>
    <t>נוהל "תיעוד שיבוש" - סירוב מפוקח לשתף פעולה</t>
  </si>
  <si>
    <t>נוהל "איסור שיבוש" - פניה לנמען בקשת מידע שלא ימסור מידע על הפנייה</t>
  </si>
  <si>
    <t>נוהל הטלת עיצום כספי</t>
  </si>
  <si>
    <t>נוהל שימוע בממשק לנוהלי מחלקת פיקוח</t>
  </si>
  <si>
    <t>עקרונות עיבוד מידע - עד טיוטת תזכיר</t>
  </si>
  <si>
    <t xml:space="preserve">הערות </t>
  </si>
  <si>
    <t>בעבודה</t>
  </si>
  <si>
    <t>חוק ממשל זמין- עד לטיוטת דוח ותזכיר</t>
  </si>
  <si>
    <t>ראיות וארכיונים</t>
  </si>
  <si>
    <t xml:space="preserve">צוות גורביץ </t>
  </si>
  <si>
    <t xml:space="preserve">תיקון פקודת הראיות והתקנות </t>
  </si>
  <si>
    <t>תלוי בייעוץ וחקיקה</t>
  </si>
  <si>
    <t>צוות בהנחיית ה מנכ"ל</t>
  </si>
  <si>
    <t>הנחיית יועץ - מיקור חוץ</t>
  </si>
  <si>
    <t>חוק החיפוש החדש????</t>
  </si>
  <si>
    <t>שתפ עם חול</t>
  </si>
  <si>
    <t>ממשק לפשעי מחשב</t>
  </si>
  <si>
    <t>חדירה ללא צו ועם צו</t>
  </si>
  <si>
    <t>שרשרת ראייתית</t>
  </si>
  <si>
    <t>מסחר אלקטרוני???</t>
  </si>
  <si>
    <t>חופש מידע 2.0</t>
  </si>
  <si>
    <t>הערות 2</t>
  </si>
  <si>
    <t>עמית</t>
  </si>
  <si>
    <t>בלת"מ ושוטף</t>
  </si>
</sst>
</file>

<file path=xl/styles.xml><?xml version="1.0" encoding="utf-8"?>
<styleSheet xmlns="http://schemas.openxmlformats.org/spreadsheetml/2006/main">
  <fonts count="2">
    <font>
      <sz val="11"/>
      <color theme="1"/>
      <name val="Arial"/>
      <family val="2"/>
      <charset val="177"/>
      <scheme val="minor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right" readingOrder="2"/>
    </xf>
    <xf numFmtId="17" fontId="0" fillId="0" borderId="0" xfId="0" applyNumberFormat="1"/>
    <xf numFmtId="16" fontId="0" fillId="0" borderId="0" xfId="0" applyNumberFormat="1"/>
    <xf numFmtId="0" fontId="1" fillId="2" borderId="0" xfId="0" applyFont="1" applyFill="1" applyAlignment="1">
      <alignment horizontal="right" readingOrder="2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9"/>
  <sheetViews>
    <sheetView rightToLeft="1" tabSelected="1" workbookViewId="0">
      <selection activeCell="H40" sqref="H40"/>
    </sheetView>
  </sheetViews>
  <sheetFormatPr defaultRowHeight="14.25"/>
  <cols>
    <col min="1" max="1" width="15.625" customWidth="1"/>
    <col min="2" max="2" width="24.5" customWidth="1"/>
    <col min="3" max="3" width="23.125" customWidth="1"/>
    <col min="4" max="4" width="23.5" customWidth="1"/>
    <col min="5" max="5" width="15.625" customWidth="1"/>
    <col min="6" max="6" width="6.125" customWidth="1"/>
  </cols>
  <sheetData>
    <row r="1" spans="1:10">
      <c r="A1" t="s">
        <v>0</v>
      </c>
      <c r="D1" t="s">
        <v>21</v>
      </c>
      <c r="E1" t="s">
        <v>23</v>
      </c>
      <c r="F1" t="s">
        <v>24</v>
      </c>
      <c r="G1" t="s">
        <v>22</v>
      </c>
      <c r="H1" t="s">
        <v>40</v>
      </c>
      <c r="I1" t="s">
        <v>53</v>
      </c>
      <c r="J1" t="s">
        <v>69</v>
      </c>
    </row>
    <row r="2" spans="1:10">
      <c r="B2" t="s">
        <v>1</v>
      </c>
    </row>
    <row r="3" spans="1:10">
      <c r="C3" s="1" t="s">
        <v>19</v>
      </c>
      <c r="D3">
        <v>5</v>
      </c>
      <c r="E3">
        <v>3</v>
      </c>
      <c r="F3">
        <f>D3*E3</f>
        <v>15</v>
      </c>
      <c r="H3" s="2"/>
      <c r="I3" t="s">
        <v>54</v>
      </c>
    </row>
    <row r="4" spans="1:10">
      <c r="C4" s="1" t="s">
        <v>20</v>
      </c>
      <c r="D4">
        <v>7</v>
      </c>
      <c r="E4">
        <v>3</v>
      </c>
      <c r="F4">
        <f t="shared" ref="F4:F27" si="0">D4*E4</f>
        <v>21</v>
      </c>
      <c r="H4" s="2"/>
    </row>
    <row r="5" spans="1:10">
      <c r="C5" s="1"/>
      <c r="F5">
        <f t="shared" si="0"/>
        <v>0</v>
      </c>
      <c r="H5" s="2"/>
    </row>
    <row r="6" spans="1:10">
      <c r="B6" t="s">
        <v>30</v>
      </c>
      <c r="C6" s="1"/>
      <c r="F6">
        <f>SUM(F3:F5)</f>
        <v>36</v>
      </c>
    </row>
    <row r="7" spans="1:10">
      <c r="C7" s="1"/>
    </row>
    <row r="8" spans="1:10">
      <c r="B8" t="s">
        <v>33</v>
      </c>
      <c r="C8" s="1" t="s">
        <v>31</v>
      </c>
      <c r="D8">
        <v>10</v>
      </c>
      <c r="E8">
        <v>2</v>
      </c>
      <c r="F8">
        <f>D8*E8</f>
        <v>20</v>
      </c>
      <c r="I8" t="s">
        <v>54</v>
      </c>
    </row>
    <row r="9" spans="1:10">
      <c r="C9" s="1" t="s">
        <v>43</v>
      </c>
      <c r="D9">
        <v>10</v>
      </c>
      <c r="E9">
        <v>2</v>
      </c>
      <c r="F9">
        <v>20</v>
      </c>
    </row>
    <row r="10" spans="1:10">
      <c r="C10" s="1" t="s">
        <v>34</v>
      </c>
      <c r="D10">
        <v>20</v>
      </c>
      <c r="E10">
        <v>3</v>
      </c>
      <c r="F10">
        <f t="shared" ref="F9:F13" si="1">D10*E10</f>
        <v>60</v>
      </c>
    </row>
    <row r="11" spans="1:10">
      <c r="C11" s="1" t="s">
        <v>35</v>
      </c>
      <c r="D11">
        <v>30</v>
      </c>
      <c r="E11">
        <v>3</v>
      </c>
      <c r="F11">
        <f t="shared" si="1"/>
        <v>90</v>
      </c>
    </row>
    <row r="12" spans="1:10">
      <c r="C12" s="1" t="s">
        <v>36</v>
      </c>
      <c r="D12">
        <v>20</v>
      </c>
      <c r="E12">
        <v>2</v>
      </c>
      <c r="F12">
        <f t="shared" si="1"/>
        <v>40</v>
      </c>
    </row>
    <row r="13" spans="1:10">
      <c r="C13" s="1" t="s">
        <v>37</v>
      </c>
      <c r="D13">
        <v>20</v>
      </c>
      <c r="E13">
        <v>2</v>
      </c>
      <c r="F13">
        <f t="shared" si="1"/>
        <v>40</v>
      </c>
    </row>
    <row r="14" spans="1:10">
      <c r="C14" s="1" t="s">
        <v>32</v>
      </c>
      <c r="D14">
        <v>20</v>
      </c>
      <c r="E14">
        <v>3</v>
      </c>
      <c r="F14">
        <f>D14*E14</f>
        <v>60</v>
      </c>
    </row>
    <row r="15" spans="1:10">
      <c r="C15" s="4" t="s">
        <v>61</v>
      </c>
      <c r="D15">
        <v>5</v>
      </c>
      <c r="E15">
        <v>2</v>
      </c>
      <c r="F15">
        <v>10</v>
      </c>
    </row>
    <row r="16" spans="1:10">
      <c r="C16" s="1"/>
    </row>
    <row r="17" spans="2:9">
      <c r="B17" t="s">
        <v>38</v>
      </c>
      <c r="C17" s="1" t="s">
        <v>39</v>
      </c>
      <c r="D17">
        <v>10</v>
      </c>
      <c r="E17">
        <v>2</v>
      </c>
    </row>
    <row r="18" spans="2:9">
      <c r="C18" s="1"/>
    </row>
    <row r="19" spans="2:9">
      <c r="B19" t="s">
        <v>16</v>
      </c>
      <c r="D19">
        <v>10</v>
      </c>
      <c r="E19">
        <v>5</v>
      </c>
      <c r="F19">
        <f t="shared" si="0"/>
        <v>50</v>
      </c>
      <c r="H19" s="2"/>
      <c r="I19" t="s">
        <v>54</v>
      </c>
    </row>
    <row r="20" spans="2:9">
      <c r="H20" s="2"/>
    </row>
    <row r="21" spans="2:9">
      <c r="B21" t="s">
        <v>4</v>
      </c>
      <c r="C21" s="1"/>
      <c r="F21">
        <f t="shared" si="0"/>
        <v>0</v>
      </c>
    </row>
    <row r="22" spans="2:9">
      <c r="C22" s="1" t="s">
        <v>25</v>
      </c>
      <c r="D22">
        <v>5</v>
      </c>
      <c r="E22">
        <v>3</v>
      </c>
      <c r="F22">
        <f t="shared" si="0"/>
        <v>15</v>
      </c>
      <c r="H22" s="2"/>
    </row>
    <row r="23" spans="2:9">
      <c r="C23" s="1" t="s">
        <v>26</v>
      </c>
      <c r="D23">
        <v>3</v>
      </c>
      <c r="E23">
        <v>3</v>
      </c>
      <c r="F23">
        <f t="shared" si="0"/>
        <v>9</v>
      </c>
      <c r="H23" s="2"/>
    </row>
    <row r="24" spans="2:9">
      <c r="C24" s="1" t="s">
        <v>27</v>
      </c>
      <c r="D24">
        <v>3</v>
      </c>
      <c r="E24">
        <v>2</v>
      </c>
      <c r="F24">
        <f t="shared" si="0"/>
        <v>6</v>
      </c>
      <c r="H24" s="2"/>
    </row>
    <row r="25" spans="2:9">
      <c r="C25" s="1" t="s">
        <v>28</v>
      </c>
      <c r="D25">
        <v>3</v>
      </c>
      <c r="E25">
        <v>3</v>
      </c>
      <c r="F25">
        <f t="shared" si="0"/>
        <v>9</v>
      </c>
      <c r="H25" s="2"/>
    </row>
    <row r="26" spans="2:9">
      <c r="C26" s="4" t="s">
        <v>17</v>
      </c>
      <c r="D26">
        <v>5</v>
      </c>
      <c r="E26">
        <v>4</v>
      </c>
      <c r="F26">
        <f t="shared" si="0"/>
        <v>20</v>
      </c>
      <c r="H26" s="2"/>
    </row>
    <row r="27" spans="2:9">
      <c r="C27" s="1" t="s">
        <v>18</v>
      </c>
      <c r="D27">
        <v>5</v>
      </c>
      <c r="E27">
        <v>5</v>
      </c>
      <c r="F27">
        <f t="shared" si="0"/>
        <v>25</v>
      </c>
      <c r="H27" s="2"/>
      <c r="I27" t="s">
        <v>54</v>
      </c>
    </row>
    <row r="28" spans="2:9">
      <c r="B28" t="s">
        <v>29</v>
      </c>
      <c r="C28" s="1"/>
      <c r="F28">
        <f>SUM(F19:F27)</f>
        <v>134</v>
      </c>
    </row>
    <row r="29" spans="2:9">
      <c r="C29" s="1"/>
    </row>
    <row r="30" spans="2:9">
      <c r="B30" t="s">
        <v>2</v>
      </c>
      <c r="C30" s="1" t="s">
        <v>42</v>
      </c>
    </row>
    <row r="31" spans="2:9">
      <c r="B31" t="s">
        <v>3</v>
      </c>
    </row>
    <row r="32" spans="2:9">
      <c r="B32" t="s">
        <v>52</v>
      </c>
      <c r="D32">
        <v>14</v>
      </c>
      <c r="E32">
        <v>3</v>
      </c>
      <c r="F32">
        <v>52</v>
      </c>
      <c r="I32" t="s">
        <v>54</v>
      </c>
    </row>
    <row r="35" spans="1:10">
      <c r="A35" t="s">
        <v>5</v>
      </c>
      <c r="B35" t="s">
        <v>6</v>
      </c>
      <c r="D35">
        <v>5</v>
      </c>
      <c r="E35">
        <v>2</v>
      </c>
      <c r="F35">
        <f>E35*D35</f>
        <v>10</v>
      </c>
      <c r="H35" s="3"/>
    </row>
    <row r="36" spans="1:10">
      <c r="B36" t="s">
        <v>7</v>
      </c>
      <c r="D36">
        <v>5</v>
      </c>
      <c r="E36">
        <v>1</v>
      </c>
      <c r="F36">
        <f t="shared" ref="F36:F45" si="2">E36*D36</f>
        <v>5</v>
      </c>
      <c r="H36" s="3"/>
      <c r="I36" t="s">
        <v>54</v>
      </c>
      <c r="J36" t="s">
        <v>70</v>
      </c>
    </row>
    <row r="37" spans="1:10">
      <c r="B37" t="s">
        <v>8</v>
      </c>
      <c r="D37">
        <v>15</v>
      </c>
      <c r="E37">
        <v>2</v>
      </c>
      <c r="F37">
        <f t="shared" si="2"/>
        <v>30</v>
      </c>
      <c r="H37" s="3"/>
      <c r="I37" t="s">
        <v>54</v>
      </c>
      <c r="J37" t="s">
        <v>70</v>
      </c>
    </row>
    <row r="38" spans="1:10">
      <c r="B38" t="s">
        <v>9</v>
      </c>
      <c r="D38">
        <v>10</v>
      </c>
      <c r="E38">
        <v>4</v>
      </c>
      <c r="F38">
        <f t="shared" si="2"/>
        <v>40</v>
      </c>
      <c r="H38" s="3"/>
    </row>
    <row r="39" spans="1:10">
      <c r="B39" t="s">
        <v>10</v>
      </c>
      <c r="D39">
        <v>10</v>
      </c>
      <c r="E39">
        <v>4</v>
      </c>
      <c r="F39">
        <f t="shared" si="2"/>
        <v>40</v>
      </c>
      <c r="H39" s="3"/>
      <c r="J39" t="s">
        <v>70</v>
      </c>
    </row>
    <row r="40" spans="1:10">
      <c r="B40" t="s">
        <v>14</v>
      </c>
      <c r="D40">
        <v>10</v>
      </c>
      <c r="E40">
        <v>2</v>
      </c>
      <c r="F40">
        <f t="shared" si="2"/>
        <v>20</v>
      </c>
      <c r="H40" s="3"/>
      <c r="I40" t="s">
        <v>54</v>
      </c>
      <c r="J40" t="s">
        <v>70</v>
      </c>
    </row>
    <row r="41" spans="1:10">
      <c r="B41" t="s">
        <v>15</v>
      </c>
      <c r="D41">
        <v>10</v>
      </c>
      <c r="E41">
        <v>3</v>
      </c>
      <c r="F41">
        <f t="shared" si="2"/>
        <v>30</v>
      </c>
      <c r="H41" s="3"/>
      <c r="I41" t="s">
        <v>54</v>
      </c>
    </row>
    <row r="42" spans="1:10">
      <c r="A42" t="s">
        <v>41</v>
      </c>
      <c r="F42">
        <f>SUM(F35:F41)</f>
        <v>175</v>
      </c>
    </row>
    <row r="44" spans="1:10">
      <c r="A44" t="s">
        <v>11</v>
      </c>
      <c r="B44" t="s">
        <v>12</v>
      </c>
      <c r="D44">
        <v>10</v>
      </c>
      <c r="E44">
        <v>2</v>
      </c>
      <c r="F44">
        <f t="shared" si="2"/>
        <v>20</v>
      </c>
      <c r="H44" s="3"/>
    </row>
    <row r="45" spans="1:10">
      <c r="B45" t="s">
        <v>13</v>
      </c>
      <c r="D45">
        <v>5</v>
      </c>
      <c r="E45">
        <v>4</v>
      </c>
      <c r="F45">
        <f t="shared" si="2"/>
        <v>20</v>
      </c>
      <c r="H45" s="3"/>
    </row>
    <row r="47" spans="1:10">
      <c r="A47" t="s">
        <v>44</v>
      </c>
    </row>
    <row r="48" spans="1:10">
      <c r="B48" t="s">
        <v>45</v>
      </c>
    </row>
    <row r="49" spans="1:11">
      <c r="C49" t="s">
        <v>46</v>
      </c>
      <c r="I49" t="s">
        <v>54</v>
      </c>
    </row>
    <row r="50" spans="1:11">
      <c r="C50" t="s">
        <v>47</v>
      </c>
      <c r="I50" t="s">
        <v>54</v>
      </c>
    </row>
    <row r="51" spans="1:11">
      <c r="C51" t="s">
        <v>48</v>
      </c>
      <c r="I51" t="s">
        <v>54</v>
      </c>
    </row>
    <row r="52" spans="1:11">
      <c r="C52" t="s">
        <v>49</v>
      </c>
      <c r="I52" t="s">
        <v>54</v>
      </c>
    </row>
    <row r="53" spans="1:11">
      <c r="C53" t="s">
        <v>50</v>
      </c>
      <c r="I53" t="s">
        <v>54</v>
      </c>
    </row>
    <row r="54" spans="1:11">
      <c r="C54" t="s">
        <v>51</v>
      </c>
      <c r="I54" t="s">
        <v>54</v>
      </c>
    </row>
    <row r="55" spans="1:11">
      <c r="A55" s="5" t="s">
        <v>71</v>
      </c>
      <c r="F55" s="5">
        <v>60</v>
      </c>
    </row>
    <row r="57" spans="1:11">
      <c r="A57" t="s">
        <v>55</v>
      </c>
      <c r="D57">
        <v>10</v>
      </c>
      <c r="E57">
        <v>3</v>
      </c>
      <c r="F57">
        <v>30</v>
      </c>
    </row>
    <row r="59" spans="1:11">
      <c r="A59" t="s">
        <v>56</v>
      </c>
      <c r="C59" t="s">
        <v>57</v>
      </c>
      <c r="D59">
        <v>10</v>
      </c>
      <c r="E59">
        <v>3</v>
      </c>
      <c r="F59">
        <v>30</v>
      </c>
      <c r="I59" t="s">
        <v>60</v>
      </c>
      <c r="K59" t="s">
        <v>70</v>
      </c>
    </row>
    <row r="60" spans="1:11">
      <c r="C60" t="s">
        <v>58</v>
      </c>
      <c r="D60">
        <v>10</v>
      </c>
      <c r="E60">
        <v>3</v>
      </c>
      <c r="F60">
        <v>30</v>
      </c>
      <c r="I60" t="s">
        <v>59</v>
      </c>
      <c r="K60" t="s">
        <v>70</v>
      </c>
    </row>
    <row r="62" spans="1:11">
      <c r="A62" t="s">
        <v>62</v>
      </c>
      <c r="C62" t="s">
        <v>63</v>
      </c>
      <c r="D62">
        <v>20</v>
      </c>
      <c r="E62">
        <v>3</v>
      </c>
      <c r="F62">
        <v>60</v>
      </c>
      <c r="K62" t="s">
        <v>70</v>
      </c>
    </row>
    <row r="63" spans="1:11">
      <c r="C63" t="s">
        <v>64</v>
      </c>
    </row>
    <row r="64" spans="1:11">
      <c r="C64" t="s">
        <v>65</v>
      </c>
    </row>
    <row r="65" spans="1:11">
      <c r="C65" t="s">
        <v>66</v>
      </c>
    </row>
    <row r="67" spans="1:11">
      <c r="A67" t="s">
        <v>67</v>
      </c>
      <c r="D67">
        <v>10</v>
      </c>
      <c r="E67">
        <v>3</v>
      </c>
      <c r="F67">
        <v>30</v>
      </c>
      <c r="K67" t="s">
        <v>70</v>
      </c>
    </row>
    <row r="69" spans="1:11">
      <c r="A69" t="s">
        <v>68</v>
      </c>
      <c r="D69">
        <v>10</v>
      </c>
      <c r="E69">
        <v>3</v>
      </c>
      <c r="F69">
        <v>30</v>
      </c>
      <c r="K69" t="s">
        <v>70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גיליון1</vt:lpstr>
      <vt:lpstr>גיליון2</vt:lpstr>
      <vt:lpstr>גיליון3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AmitA</dc:creator>
  <cp:lastModifiedBy>AmitA</cp:lastModifiedBy>
  <dcterms:created xsi:type="dcterms:W3CDTF">2009-07-27T13:57:30Z</dcterms:created>
  <dcterms:modified xsi:type="dcterms:W3CDTF">2009-10-08T13:15:12Z</dcterms:modified>
</cp:coreProperties>
</file>